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176"/>
  </bookViews>
  <sheets>
    <sheet name="Лист1" sheetId="4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7" i="4"/>
  <c r="G16" s="1"/>
  <c r="G18"/>
  <c r="G15" s="1"/>
  <c r="G24" s="1"/>
  <c r="F18"/>
  <c r="G19"/>
  <c r="F19"/>
  <c r="G14" l="1"/>
  <c r="G26" s="1"/>
  <c r="G25" s="1"/>
  <c r="G27"/>
  <c r="G13" l="1"/>
  <c r="G23"/>
  <c r="G22" s="1"/>
  <c r="F15"/>
  <c r="F14"/>
  <c r="F26" s="1"/>
  <c r="F24" l="1"/>
  <c r="F27"/>
  <c r="F25" s="1"/>
  <c r="F13"/>
  <c r="F23"/>
  <c r="F16"/>
  <c r="F22" l="1"/>
</calcChain>
</file>

<file path=xl/sharedStrings.xml><?xml version="1.0" encoding="utf-8"?>
<sst xmlns="http://schemas.openxmlformats.org/spreadsheetml/2006/main" count="74" uniqueCount="37">
  <si>
    <t>№
п/п</t>
  </si>
  <si>
    <t>Наименование показателя</t>
  </si>
  <si>
    <t>Код бюджетной классификации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</si>
  <si>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</si>
  <si>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</si>
  <si>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Главный распорядитель</t>
  </si>
  <si>
    <t>Целевая статья расходов</t>
  </si>
  <si>
    <t>Источник</t>
  </si>
  <si>
    <t>Наименование</t>
  </si>
  <si>
    <t>Единица измерения</t>
  </si>
  <si>
    <t>Значение</t>
  </si>
  <si>
    <t>Всего, из них расходы за счет:</t>
  </si>
  <si>
    <t>X</t>
  </si>
  <si>
    <t xml:space="preserve">1. налоговых и неналоговых доходов, поступлений нецелевого характера </t>
  </si>
  <si>
    <t>2. Поступлений целевого характера</t>
  </si>
  <si>
    <t>Объем (рублей0</t>
  </si>
  <si>
    <t>план</t>
  </si>
  <si>
    <t>факт</t>
  </si>
  <si>
    <t xml:space="preserve">ОТЧЕТ </t>
  </si>
  <si>
    <t xml:space="preserve">о реализации муниципальной программы Вольновского сельского поселения </t>
  </si>
  <si>
    <t>Формирование комфортной городской среды Вольновского сельского поселения 
Полтавского муниципального района Омской области</t>
  </si>
  <si>
    <r>
      <t xml:space="preserve">Цель муниципальной программы </t>
    </r>
    <r>
      <rPr>
        <b/>
        <sz val="10"/>
        <rFont val="Times New Roman"/>
        <family val="1"/>
        <charset val="204"/>
      </rPr>
      <t>"Формирование комфортной городской среды Вольновского сельского поселения 
Полтавского муниципального района Омской области»</t>
    </r>
  </si>
  <si>
    <t>Повышение уровня благоустройства Вольновского сельского поселения  Полтавского муниципального района Омской области</t>
  </si>
  <si>
    <t>Повышение качества и уровня комфорта городской среды путем реализации мероприятий по благоустройству общественных территорий</t>
  </si>
  <si>
    <t>Улучшение облика общественных территорий Вольновского сельского поселения. Благоустройство общественных территорий.</t>
  </si>
  <si>
    <r>
      <t xml:space="preserve">Задача1 подпрограммы 1 муниципальной программы </t>
    </r>
    <r>
      <rPr>
        <sz val="10"/>
        <rFont val="Times New Roman"/>
        <family val="1"/>
        <charset val="204"/>
      </rPr>
      <t>Повышение уровня благоустройства общественных территорий.</t>
    </r>
  </si>
  <si>
    <r>
      <t>Цель подпрограммы 1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"Благоустройство общественных территорий» </t>
    </r>
    <r>
      <rPr>
        <sz val="10"/>
        <rFont val="Times New Roman"/>
        <family val="1"/>
        <charset val="204"/>
      </rPr>
      <t xml:space="preserve">
 </t>
    </r>
  </si>
  <si>
    <t>Задача муниципальной программы</t>
  </si>
  <si>
    <t>2210120010</t>
  </si>
  <si>
    <t xml:space="preserve">Итого по подпрограмме 1 "Благоустройство общественных территорий» 
 </t>
  </si>
  <si>
    <t xml:space="preserve"> ед.</t>
  </si>
  <si>
    <r>
      <t>Итого по муниципальной программе</t>
    </r>
    <r>
      <rPr>
        <b/>
        <sz val="10"/>
        <rFont val="Times New Roman"/>
        <family val="1"/>
        <charset val="204"/>
      </rPr>
      <t xml:space="preserve">  "Формирование комфортной городской среды Вольновского сельского поселения 
Полтавского муниципального района Омской области»</t>
    </r>
  </si>
  <si>
    <t xml:space="preserve">Приложение № 7
к постановлению № 27а от  31.05.2024 г.   «Об утверждении отчетов о реализации и оценке эффективности реализации муниципальных программ Вольновского сельского поселения Полтавского муниципального района Омской области за 2023 год»
</t>
  </si>
  <si>
    <t>за 2023 год</t>
  </si>
  <si>
    <r>
      <t>Основное мероприятие</t>
    </r>
    <r>
      <rPr>
        <sz val="10"/>
        <rFont val="Times New Roman"/>
        <family val="1"/>
        <charset val="204"/>
      </rPr>
      <t xml:space="preserve"> Реализация проекта "Формирование комфортной городской среды Вольновского сельского поселения Полтавского муниципального района Омской области", направленного на достижение целей федерального проекта "Формирование комфортной городской среды"
</t>
    </r>
  </si>
  <si>
    <r>
      <t>Мероприятие 1</t>
    </r>
    <r>
      <rPr>
        <sz val="10"/>
        <rFont val="Times New Roman"/>
        <family val="1"/>
        <charset val="204"/>
      </rPr>
      <t xml:space="preserve"> Реализация программ формирования современной городской среды (благоустройство общественных территорий населенных пунктов Вольновского сельского поселения Полтавского муниципального района Омской области)</t>
    </r>
  </si>
  <si>
    <t>Количество реализованных инициативных проектов в сфере формирования комфортной городской среды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</si>
</sst>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9">
    <xf numFmtId="0" fontId="0" fillId="0" borderId="0" xfId="0"/>
    <xf numFmtId="0" fontId="1" fillId="0" borderId="0" xfId="1"/>
    <xf numFmtId="0" fontId="2" fillId="0" borderId="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0" xfId="1" applyFont="1" applyAlignment="1">
      <alignment wrapText="1"/>
    </xf>
    <xf numFmtId="0" fontId="2" fillId="2" borderId="7" xfId="1" applyFont="1" applyFill="1" applyBorder="1" applyAlignment="1">
      <alignment horizontal="left" vertical="center"/>
    </xf>
    <xf numFmtId="2" fontId="2" fillId="2" borderId="7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left" vertical="center" wrapText="1"/>
    </xf>
    <xf numFmtId="2" fontId="2" fillId="2" borderId="2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left" vertical="center"/>
    </xf>
    <xf numFmtId="0" fontId="1" fillId="2" borderId="0" xfId="1" applyFill="1"/>
    <xf numFmtId="0" fontId="2" fillId="2" borderId="2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0" xfId="1" applyFont="1" applyFill="1" applyAlignment="1">
      <alignment wrapText="1"/>
    </xf>
    <xf numFmtId="0" fontId="2" fillId="0" borderId="0" xfId="1" applyFont="1" applyAlignment="1">
      <alignment horizontal="right" wrapText="1"/>
    </xf>
    <xf numFmtId="0" fontId="2" fillId="2" borderId="5" xfId="1" applyFont="1" applyFill="1" applyBorder="1" applyAlignment="1">
      <alignment horizontal="center" vertical="top"/>
    </xf>
    <xf numFmtId="0" fontId="2" fillId="2" borderId="6" xfId="1" applyFont="1" applyFill="1" applyBorder="1" applyAlignment="1">
      <alignment horizontal="center" vertical="top"/>
    </xf>
    <xf numFmtId="0" fontId="2" fillId="2" borderId="7" xfId="1" applyFont="1" applyFill="1" applyBorder="1" applyAlignment="1">
      <alignment horizontal="center" vertical="top"/>
    </xf>
    <xf numFmtId="0" fontId="2" fillId="0" borderId="3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/>
    </xf>
    <xf numFmtId="0" fontId="2" fillId="0" borderId="8" xfId="1" applyFont="1" applyBorder="1" applyAlignment="1">
      <alignment horizontal="left" wrapText="1"/>
    </xf>
    <xf numFmtId="0" fontId="2" fillId="0" borderId="9" xfId="1" applyFont="1" applyBorder="1" applyAlignment="1">
      <alignment horizontal="left" wrapText="1"/>
    </xf>
    <xf numFmtId="0" fontId="2" fillId="0" borderId="10" xfId="1" applyFont="1" applyBorder="1" applyAlignment="1">
      <alignment horizontal="left" wrapText="1"/>
    </xf>
    <xf numFmtId="0" fontId="2" fillId="0" borderId="11" xfId="1" applyFont="1" applyBorder="1" applyAlignment="1">
      <alignment horizontal="left" wrapText="1"/>
    </xf>
    <xf numFmtId="0" fontId="2" fillId="0" borderId="2" xfId="1" applyFont="1" applyBorder="1" applyAlignment="1">
      <alignment horizontal="center"/>
    </xf>
    <xf numFmtId="0" fontId="7" fillId="0" borderId="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49" fontId="9" fillId="2" borderId="5" xfId="1" applyNumberFormat="1" applyFont="1" applyFill="1" applyBorder="1" applyAlignment="1">
      <alignment horizontal="center" vertical="top"/>
    </xf>
    <xf numFmtId="49" fontId="9" fillId="2" borderId="6" xfId="1" applyNumberFormat="1" applyFont="1" applyFill="1" applyBorder="1" applyAlignment="1">
      <alignment horizontal="center" vertical="top"/>
    </xf>
    <xf numFmtId="49" fontId="9" fillId="2" borderId="7" xfId="1" applyNumberFormat="1" applyFont="1" applyFill="1" applyBorder="1" applyAlignment="1">
      <alignment horizontal="center" vertical="top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0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2" borderId="2" xfId="1" applyFont="1" applyFill="1" applyBorder="1" applyAlignment="1">
      <alignment horizontal="center" vertical="top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view="pageBreakPreview" zoomScale="60" workbookViewId="0">
      <selection activeCell="A4" sqref="A4:K4"/>
    </sheetView>
  </sheetViews>
  <sheetFormatPr defaultRowHeight="13.2"/>
  <cols>
    <col min="1" max="1" width="5.33203125" style="1" customWidth="1"/>
    <col min="2" max="2" width="27.6640625" style="1" customWidth="1"/>
    <col min="3" max="3" width="6.6640625" style="1" customWidth="1"/>
    <col min="4" max="4" width="11" style="1" customWidth="1"/>
    <col min="5" max="5" width="28.6640625" style="1" customWidth="1"/>
    <col min="6" max="7" width="10.33203125" style="10" customWidth="1"/>
    <col min="8" max="8" width="18.44140625" style="1" customWidth="1"/>
    <col min="9" max="9" width="10.88671875" style="1" customWidth="1"/>
    <col min="10" max="11" width="9.109375" style="10"/>
    <col min="12" max="250" width="9.109375" style="1"/>
    <col min="251" max="251" width="5.33203125" style="1" customWidth="1"/>
    <col min="252" max="252" width="27.6640625" style="1" customWidth="1"/>
    <col min="253" max="253" width="7.88671875" style="1" customWidth="1"/>
    <col min="254" max="254" width="9.109375" style="1"/>
    <col min="255" max="255" width="32.6640625" style="1" customWidth="1"/>
    <col min="256" max="257" width="9.109375" style="1"/>
    <col min="258" max="258" width="18.44140625" style="1" customWidth="1"/>
    <col min="259" max="259" width="10.88671875" style="1" customWidth="1"/>
    <col min="260" max="260" width="7.33203125" style="1" customWidth="1"/>
    <col min="261" max="506" width="9.109375" style="1"/>
    <col min="507" max="507" width="5.33203125" style="1" customWidth="1"/>
    <col min="508" max="508" width="27.6640625" style="1" customWidth="1"/>
    <col min="509" max="509" width="7.88671875" style="1" customWidth="1"/>
    <col min="510" max="510" width="9.109375" style="1"/>
    <col min="511" max="511" width="32.6640625" style="1" customWidth="1"/>
    <col min="512" max="513" width="9.109375" style="1"/>
    <col min="514" max="514" width="18.44140625" style="1" customWidth="1"/>
    <col min="515" max="515" width="10.88671875" style="1" customWidth="1"/>
    <col min="516" max="516" width="7.33203125" style="1" customWidth="1"/>
    <col min="517" max="762" width="9.109375" style="1"/>
    <col min="763" max="763" width="5.33203125" style="1" customWidth="1"/>
    <col min="764" max="764" width="27.6640625" style="1" customWidth="1"/>
    <col min="765" max="765" width="7.88671875" style="1" customWidth="1"/>
    <col min="766" max="766" width="9.109375" style="1"/>
    <col min="767" max="767" width="32.6640625" style="1" customWidth="1"/>
    <col min="768" max="769" width="9.109375" style="1"/>
    <col min="770" max="770" width="18.44140625" style="1" customWidth="1"/>
    <col min="771" max="771" width="10.88671875" style="1" customWidth="1"/>
    <col min="772" max="772" width="7.33203125" style="1" customWidth="1"/>
    <col min="773" max="1018" width="9.109375" style="1"/>
    <col min="1019" max="1019" width="5.33203125" style="1" customWidth="1"/>
    <col min="1020" max="1020" width="27.6640625" style="1" customWidth="1"/>
    <col min="1021" max="1021" width="7.88671875" style="1" customWidth="1"/>
    <col min="1022" max="1022" width="9.109375" style="1"/>
    <col min="1023" max="1023" width="32.6640625" style="1" customWidth="1"/>
    <col min="1024" max="1025" width="9.109375" style="1"/>
    <col min="1026" max="1026" width="18.44140625" style="1" customWidth="1"/>
    <col min="1027" max="1027" width="10.88671875" style="1" customWidth="1"/>
    <col min="1028" max="1028" width="7.33203125" style="1" customWidth="1"/>
    <col min="1029" max="1274" width="9.109375" style="1"/>
    <col min="1275" max="1275" width="5.33203125" style="1" customWidth="1"/>
    <col min="1276" max="1276" width="27.6640625" style="1" customWidth="1"/>
    <col min="1277" max="1277" width="7.88671875" style="1" customWidth="1"/>
    <col min="1278" max="1278" width="9.109375" style="1"/>
    <col min="1279" max="1279" width="32.6640625" style="1" customWidth="1"/>
    <col min="1280" max="1281" width="9.109375" style="1"/>
    <col min="1282" max="1282" width="18.44140625" style="1" customWidth="1"/>
    <col min="1283" max="1283" width="10.88671875" style="1" customWidth="1"/>
    <col min="1284" max="1284" width="7.33203125" style="1" customWidth="1"/>
    <col min="1285" max="1530" width="9.109375" style="1"/>
    <col min="1531" max="1531" width="5.33203125" style="1" customWidth="1"/>
    <col min="1532" max="1532" width="27.6640625" style="1" customWidth="1"/>
    <col min="1533" max="1533" width="7.88671875" style="1" customWidth="1"/>
    <col min="1534" max="1534" width="9.109375" style="1"/>
    <col min="1535" max="1535" width="32.6640625" style="1" customWidth="1"/>
    <col min="1536" max="1537" width="9.109375" style="1"/>
    <col min="1538" max="1538" width="18.44140625" style="1" customWidth="1"/>
    <col min="1539" max="1539" width="10.88671875" style="1" customWidth="1"/>
    <col min="1540" max="1540" width="7.33203125" style="1" customWidth="1"/>
    <col min="1541" max="1786" width="9.109375" style="1"/>
    <col min="1787" max="1787" width="5.33203125" style="1" customWidth="1"/>
    <col min="1788" max="1788" width="27.6640625" style="1" customWidth="1"/>
    <col min="1789" max="1789" width="7.88671875" style="1" customWidth="1"/>
    <col min="1790" max="1790" width="9.109375" style="1"/>
    <col min="1791" max="1791" width="32.6640625" style="1" customWidth="1"/>
    <col min="1792" max="1793" width="9.109375" style="1"/>
    <col min="1794" max="1794" width="18.44140625" style="1" customWidth="1"/>
    <col min="1795" max="1795" width="10.88671875" style="1" customWidth="1"/>
    <col min="1796" max="1796" width="7.33203125" style="1" customWidth="1"/>
    <col min="1797" max="2042" width="9.109375" style="1"/>
    <col min="2043" max="2043" width="5.33203125" style="1" customWidth="1"/>
    <col min="2044" max="2044" width="27.6640625" style="1" customWidth="1"/>
    <col min="2045" max="2045" width="7.88671875" style="1" customWidth="1"/>
    <col min="2046" max="2046" width="9.109375" style="1"/>
    <col min="2047" max="2047" width="32.6640625" style="1" customWidth="1"/>
    <col min="2048" max="2049" width="9.109375" style="1"/>
    <col min="2050" max="2050" width="18.44140625" style="1" customWidth="1"/>
    <col min="2051" max="2051" width="10.88671875" style="1" customWidth="1"/>
    <col min="2052" max="2052" width="7.33203125" style="1" customWidth="1"/>
    <col min="2053" max="2298" width="9.109375" style="1"/>
    <col min="2299" max="2299" width="5.33203125" style="1" customWidth="1"/>
    <col min="2300" max="2300" width="27.6640625" style="1" customWidth="1"/>
    <col min="2301" max="2301" width="7.88671875" style="1" customWidth="1"/>
    <col min="2302" max="2302" width="9.109375" style="1"/>
    <col min="2303" max="2303" width="32.6640625" style="1" customWidth="1"/>
    <col min="2304" max="2305" width="9.109375" style="1"/>
    <col min="2306" max="2306" width="18.44140625" style="1" customWidth="1"/>
    <col min="2307" max="2307" width="10.88671875" style="1" customWidth="1"/>
    <col min="2308" max="2308" width="7.33203125" style="1" customWidth="1"/>
    <col min="2309" max="2554" width="9.109375" style="1"/>
    <col min="2555" max="2555" width="5.33203125" style="1" customWidth="1"/>
    <col min="2556" max="2556" width="27.6640625" style="1" customWidth="1"/>
    <col min="2557" max="2557" width="7.88671875" style="1" customWidth="1"/>
    <col min="2558" max="2558" width="9.109375" style="1"/>
    <col min="2559" max="2559" width="32.6640625" style="1" customWidth="1"/>
    <col min="2560" max="2561" width="9.109375" style="1"/>
    <col min="2562" max="2562" width="18.44140625" style="1" customWidth="1"/>
    <col min="2563" max="2563" width="10.88671875" style="1" customWidth="1"/>
    <col min="2564" max="2564" width="7.33203125" style="1" customWidth="1"/>
    <col min="2565" max="2810" width="9.109375" style="1"/>
    <col min="2811" max="2811" width="5.33203125" style="1" customWidth="1"/>
    <col min="2812" max="2812" width="27.6640625" style="1" customWidth="1"/>
    <col min="2813" max="2813" width="7.88671875" style="1" customWidth="1"/>
    <col min="2814" max="2814" width="9.109375" style="1"/>
    <col min="2815" max="2815" width="32.6640625" style="1" customWidth="1"/>
    <col min="2816" max="2817" width="9.109375" style="1"/>
    <col min="2818" max="2818" width="18.44140625" style="1" customWidth="1"/>
    <col min="2819" max="2819" width="10.88671875" style="1" customWidth="1"/>
    <col min="2820" max="2820" width="7.33203125" style="1" customWidth="1"/>
    <col min="2821" max="3066" width="9.109375" style="1"/>
    <col min="3067" max="3067" width="5.33203125" style="1" customWidth="1"/>
    <col min="3068" max="3068" width="27.6640625" style="1" customWidth="1"/>
    <col min="3069" max="3069" width="7.88671875" style="1" customWidth="1"/>
    <col min="3070" max="3070" width="9.109375" style="1"/>
    <col min="3071" max="3071" width="32.6640625" style="1" customWidth="1"/>
    <col min="3072" max="3073" width="9.109375" style="1"/>
    <col min="3074" max="3074" width="18.44140625" style="1" customWidth="1"/>
    <col min="3075" max="3075" width="10.88671875" style="1" customWidth="1"/>
    <col min="3076" max="3076" width="7.33203125" style="1" customWidth="1"/>
    <col min="3077" max="3322" width="9.109375" style="1"/>
    <col min="3323" max="3323" width="5.33203125" style="1" customWidth="1"/>
    <col min="3324" max="3324" width="27.6640625" style="1" customWidth="1"/>
    <col min="3325" max="3325" width="7.88671875" style="1" customWidth="1"/>
    <col min="3326" max="3326" width="9.109375" style="1"/>
    <col min="3327" max="3327" width="32.6640625" style="1" customWidth="1"/>
    <col min="3328" max="3329" width="9.109375" style="1"/>
    <col min="3330" max="3330" width="18.44140625" style="1" customWidth="1"/>
    <col min="3331" max="3331" width="10.88671875" style="1" customWidth="1"/>
    <col min="3332" max="3332" width="7.33203125" style="1" customWidth="1"/>
    <col min="3333" max="3578" width="9.109375" style="1"/>
    <col min="3579" max="3579" width="5.33203125" style="1" customWidth="1"/>
    <col min="3580" max="3580" width="27.6640625" style="1" customWidth="1"/>
    <col min="3581" max="3581" width="7.88671875" style="1" customWidth="1"/>
    <col min="3582" max="3582" width="9.109375" style="1"/>
    <col min="3583" max="3583" width="32.6640625" style="1" customWidth="1"/>
    <col min="3584" max="3585" width="9.109375" style="1"/>
    <col min="3586" max="3586" width="18.44140625" style="1" customWidth="1"/>
    <col min="3587" max="3587" width="10.88671875" style="1" customWidth="1"/>
    <col min="3588" max="3588" width="7.33203125" style="1" customWidth="1"/>
    <col min="3589" max="3834" width="9.109375" style="1"/>
    <col min="3835" max="3835" width="5.33203125" style="1" customWidth="1"/>
    <col min="3836" max="3836" width="27.6640625" style="1" customWidth="1"/>
    <col min="3837" max="3837" width="7.88671875" style="1" customWidth="1"/>
    <col min="3838" max="3838" width="9.109375" style="1"/>
    <col min="3839" max="3839" width="32.6640625" style="1" customWidth="1"/>
    <col min="3840" max="3841" width="9.109375" style="1"/>
    <col min="3842" max="3842" width="18.44140625" style="1" customWidth="1"/>
    <col min="3843" max="3843" width="10.88671875" style="1" customWidth="1"/>
    <col min="3844" max="3844" width="7.33203125" style="1" customWidth="1"/>
    <col min="3845" max="4090" width="9.109375" style="1"/>
    <col min="4091" max="4091" width="5.33203125" style="1" customWidth="1"/>
    <col min="4092" max="4092" width="27.6640625" style="1" customWidth="1"/>
    <col min="4093" max="4093" width="7.88671875" style="1" customWidth="1"/>
    <col min="4094" max="4094" width="9.109375" style="1"/>
    <col min="4095" max="4095" width="32.6640625" style="1" customWidth="1"/>
    <col min="4096" max="4097" width="9.109375" style="1"/>
    <col min="4098" max="4098" width="18.44140625" style="1" customWidth="1"/>
    <col min="4099" max="4099" width="10.88671875" style="1" customWidth="1"/>
    <col min="4100" max="4100" width="7.33203125" style="1" customWidth="1"/>
    <col min="4101" max="4346" width="9.109375" style="1"/>
    <col min="4347" max="4347" width="5.33203125" style="1" customWidth="1"/>
    <col min="4348" max="4348" width="27.6640625" style="1" customWidth="1"/>
    <col min="4349" max="4349" width="7.88671875" style="1" customWidth="1"/>
    <col min="4350" max="4350" width="9.109375" style="1"/>
    <col min="4351" max="4351" width="32.6640625" style="1" customWidth="1"/>
    <col min="4352" max="4353" width="9.109375" style="1"/>
    <col min="4354" max="4354" width="18.44140625" style="1" customWidth="1"/>
    <col min="4355" max="4355" width="10.88671875" style="1" customWidth="1"/>
    <col min="4356" max="4356" width="7.33203125" style="1" customWidth="1"/>
    <col min="4357" max="4602" width="9.109375" style="1"/>
    <col min="4603" max="4603" width="5.33203125" style="1" customWidth="1"/>
    <col min="4604" max="4604" width="27.6640625" style="1" customWidth="1"/>
    <col min="4605" max="4605" width="7.88671875" style="1" customWidth="1"/>
    <col min="4606" max="4606" width="9.109375" style="1"/>
    <col min="4607" max="4607" width="32.6640625" style="1" customWidth="1"/>
    <col min="4608" max="4609" width="9.109375" style="1"/>
    <col min="4610" max="4610" width="18.44140625" style="1" customWidth="1"/>
    <col min="4611" max="4611" width="10.88671875" style="1" customWidth="1"/>
    <col min="4612" max="4612" width="7.33203125" style="1" customWidth="1"/>
    <col min="4613" max="4858" width="9.109375" style="1"/>
    <col min="4859" max="4859" width="5.33203125" style="1" customWidth="1"/>
    <col min="4860" max="4860" width="27.6640625" style="1" customWidth="1"/>
    <col min="4861" max="4861" width="7.88671875" style="1" customWidth="1"/>
    <col min="4862" max="4862" width="9.109375" style="1"/>
    <col min="4863" max="4863" width="32.6640625" style="1" customWidth="1"/>
    <col min="4864" max="4865" width="9.109375" style="1"/>
    <col min="4866" max="4866" width="18.44140625" style="1" customWidth="1"/>
    <col min="4867" max="4867" width="10.88671875" style="1" customWidth="1"/>
    <col min="4868" max="4868" width="7.33203125" style="1" customWidth="1"/>
    <col min="4869" max="5114" width="9.109375" style="1"/>
    <col min="5115" max="5115" width="5.33203125" style="1" customWidth="1"/>
    <col min="5116" max="5116" width="27.6640625" style="1" customWidth="1"/>
    <col min="5117" max="5117" width="7.88671875" style="1" customWidth="1"/>
    <col min="5118" max="5118" width="9.109375" style="1"/>
    <col min="5119" max="5119" width="32.6640625" style="1" customWidth="1"/>
    <col min="5120" max="5121" width="9.109375" style="1"/>
    <col min="5122" max="5122" width="18.44140625" style="1" customWidth="1"/>
    <col min="5123" max="5123" width="10.88671875" style="1" customWidth="1"/>
    <col min="5124" max="5124" width="7.33203125" style="1" customWidth="1"/>
    <col min="5125" max="5370" width="9.109375" style="1"/>
    <col min="5371" max="5371" width="5.33203125" style="1" customWidth="1"/>
    <col min="5372" max="5372" width="27.6640625" style="1" customWidth="1"/>
    <col min="5373" max="5373" width="7.88671875" style="1" customWidth="1"/>
    <col min="5374" max="5374" width="9.109375" style="1"/>
    <col min="5375" max="5375" width="32.6640625" style="1" customWidth="1"/>
    <col min="5376" max="5377" width="9.109375" style="1"/>
    <col min="5378" max="5378" width="18.44140625" style="1" customWidth="1"/>
    <col min="5379" max="5379" width="10.88671875" style="1" customWidth="1"/>
    <col min="5380" max="5380" width="7.33203125" style="1" customWidth="1"/>
    <col min="5381" max="5626" width="9.109375" style="1"/>
    <col min="5627" max="5627" width="5.33203125" style="1" customWidth="1"/>
    <col min="5628" max="5628" width="27.6640625" style="1" customWidth="1"/>
    <col min="5629" max="5629" width="7.88671875" style="1" customWidth="1"/>
    <col min="5630" max="5630" width="9.109375" style="1"/>
    <col min="5631" max="5631" width="32.6640625" style="1" customWidth="1"/>
    <col min="5632" max="5633" width="9.109375" style="1"/>
    <col min="5634" max="5634" width="18.44140625" style="1" customWidth="1"/>
    <col min="5635" max="5635" width="10.88671875" style="1" customWidth="1"/>
    <col min="5636" max="5636" width="7.33203125" style="1" customWidth="1"/>
    <col min="5637" max="5882" width="9.109375" style="1"/>
    <col min="5883" max="5883" width="5.33203125" style="1" customWidth="1"/>
    <col min="5884" max="5884" width="27.6640625" style="1" customWidth="1"/>
    <col min="5885" max="5885" width="7.88671875" style="1" customWidth="1"/>
    <col min="5886" max="5886" width="9.109375" style="1"/>
    <col min="5887" max="5887" width="32.6640625" style="1" customWidth="1"/>
    <col min="5888" max="5889" width="9.109375" style="1"/>
    <col min="5890" max="5890" width="18.44140625" style="1" customWidth="1"/>
    <col min="5891" max="5891" width="10.88671875" style="1" customWidth="1"/>
    <col min="5892" max="5892" width="7.33203125" style="1" customWidth="1"/>
    <col min="5893" max="6138" width="9.109375" style="1"/>
    <col min="6139" max="6139" width="5.33203125" style="1" customWidth="1"/>
    <col min="6140" max="6140" width="27.6640625" style="1" customWidth="1"/>
    <col min="6141" max="6141" width="7.88671875" style="1" customWidth="1"/>
    <col min="6142" max="6142" width="9.109375" style="1"/>
    <col min="6143" max="6143" width="32.6640625" style="1" customWidth="1"/>
    <col min="6144" max="6145" width="9.109375" style="1"/>
    <col min="6146" max="6146" width="18.44140625" style="1" customWidth="1"/>
    <col min="6147" max="6147" width="10.88671875" style="1" customWidth="1"/>
    <col min="6148" max="6148" width="7.33203125" style="1" customWidth="1"/>
    <col min="6149" max="6394" width="9.109375" style="1"/>
    <col min="6395" max="6395" width="5.33203125" style="1" customWidth="1"/>
    <col min="6396" max="6396" width="27.6640625" style="1" customWidth="1"/>
    <col min="6397" max="6397" width="7.88671875" style="1" customWidth="1"/>
    <col min="6398" max="6398" width="9.109375" style="1"/>
    <col min="6399" max="6399" width="32.6640625" style="1" customWidth="1"/>
    <col min="6400" max="6401" width="9.109375" style="1"/>
    <col min="6402" max="6402" width="18.44140625" style="1" customWidth="1"/>
    <col min="6403" max="6403" width="10.88671875" style="1" customWidth="1"/>
    <col min="6404" max="6404" width="7.33203125" style="1" customWidth="1"/>
    <col min="6405" max="6650" width="9.109375" style="1"/>
    <col min="6651" max="6651" width="5.33203125" style="1" customWidth="1"/>
    <col min="6652" max="6652" width="27.6640625" style="1" customWidth="1"/>
    <col min="6653" max="6653" width="7.88671875" style="1" customWidth="1"/>
    <col min="6654" max="6654" width="9.109375" style="1"/>
    <col min="6655" max="6655" width="32.6640625" style="1" customWidth="1"/>
    <col min="6656" max="6657" width="9.109375" style="1"/>
    <col min="6658" max="6658" width="18.44140625" style="1" customWidth="1"/>
    <col min="6659" max="6659" width="10.88671875" style="1" customWidth="1"/>
    <col min="6660" max="6660" width="7.33203125" style="1" customWidth="1"/>
    <col min="6661" max="6906" width="9.109375" style="1"/>
    <col min="6907" max="6907" width="5.33203125" style="1" customWidth="1"/>
    <col min="6908" max="6908" width="27.6640625" style="1" customWidth="1"/>
    <col min="6909" max="6909" width="7.88671875" style="1" customWidth="1"/>
    <col min="6910" max="6910" width="9.109375" style="1"/>
    <col min="6911" max="6911" width="32.6640625" style="1" customWidth="1"/>
    <col min="6912" max="6913" width="9.109375" style="1"/>
    <col min="6914" max="6914" width="18.44140625" style="1" customWidth="1"/>
    <col min="6915" max="6915" width="10.88671875" style="1" customWidth="1"/>
    <col min="6916" max="6916" width="7.33203125" style="1" customWidth="1"/>
    <col min="6917" max="7162" width="9.109375" style="1"/>
    <col min="7163" max="7163" width="5.33203125" style="1" customWidth="1"/>
    <col min="7164" max="7164" width="27.6640625" style="1" customWidth="1"/>
    <col min="7165" max="7165" width="7.88671875" style="1" customWidth="1"/>
    <col min="7166" max="7166" width="9.109375" style="1"/>
    <col min="7167" max="7167" width="32.6640625" style="1" customWidth="1"/>
    <col min="7168" max="7169" width="9.109375" style="1"/>
    <col min="7170" max="7170" width="18.44140625" style="1" customWidth="1"/>
    <col min="7171" max="7171" width="10.88671875" style="1" customWidth="1"/>
    <col min="7172" max="7172" width="7.33203125" style="1" customWidth="1"/>
    <col min="7173" max="7418" width="9.109375" style="1"/>
    <col min="7419" max="7419" width="5.33203125" style="1" customWidth="1"/>
    <col min="7420" max="7420" width="27.6640625" style="1" customWidth="1"/>
    <col min="7421" max="7421" width="7.88671875" style="1" customWidth="1"/>
    <col min="7422" max="7422" width="9.109375" style="1"/>
    <col min="7423" max="7423" width="32.6640625" style="1" customWidth="1"/>
    <col min="7424" max="7425" width="9.109375" style="1"/>
    <col min="7426" max="7426" width="18.44140625" style="1" customWidth="1"/>
    <col min="7427" max="7427" width="10.88671875" style="1" customWidth="1"/>
    <col min="7428" max="7428" width="7.33203125" style="1" customWidth="1"/>
    <col min="7429" max="7674" width="9.109375" style="1"/>
    <col min="7675" max="7675" width="5.33203125" style="1" customWidth="1"/>
    <col min="7676" max="7676" width="27.6640625" style="1" customWidth="1"/>
    <col min="7677" max="7677" width="7.88671875" style="1" customWidth="1"/>
    <col min="7678" max="7678" width="9.109375" style="1"/>
    <col min="7679" max="7679" width="32.6640625" style="1" customWidth="1"/>
    <col min="7680" max="7681" width="9.109375" style="1"/>
    <col min="7682" max="7682" width="18.44140625" style="1" customWidth="1"/>
    <col min="7683" max="7683" width="10.88671875" style="1" customWidth="1"/>
    <col min="7684" max="7684" width="7.33203125" style="1" customWidth="1"/>
    <col min="7685" max="7930" width="9.109375" style="1"/>
    <col min="7931" max="7931" width="5.33203125" style="1" customWidth="1"/>
    <col min="7932" max="7932" width="27.6640625" style="1" customWidth="1"/>
    <col min="7933" max="7933" width="7.88671875" style="1" customWidth="1"/>
    <col min="7934" max="7934" width="9.109375" style="1"/>
    <col min="7935" max="7935" width="32.6640625" style="1" customWidth="1"/>
    <col min="7936" max="7937" width="9.109375" style="1"/>
    <col min="7938" max="7938" width="18.44140625" style="1" customWidth="1"/>
    <col min="7939" max="7939" width="10.88671875" style="1" customWidth="1"/>
    <col min="7940" max="7940" width="7.33203125" style="1" customWidth="1"/>
    <col min="7941" max="8186" width="9.109375" style="1"/>
    <col min="8187" max="8187" width="5.33203125" style="1" customWidth="1"/>
    <col min="8188" max="8188" width="27.6640625" style="1" customWidth="1"/>
    <col min="8189" max="8189" width="7.88671875" style="1" customWidth="1"/>
    <col min="8190" max="8190" width="9.109375" style="1"/>
    <col min="8191" max="8191" width="32.6640625" style="1" customWidth="1"/>
    <col min="8192" max="8193" width="9.109375" style="1"/>
    <col min="8194" max="8194" width="18.44140625" style="1" customWidth="1"/>
    <col min="8195" max="8195" width="10.88671875" style="1" customWidth="1"/>
    <col min="8196" max="8196" width="7.33203125" style="1" customWidth="1"/>
    <col min="8197" max="8442" width="9.109375" style="1"/>
    <col min="8443" max="8443" width="5.33203125" style="1" customWidth="1"/>
    <col min="8444" max="8444" width="27.6640625" style="1" customWidth="1"/>
    <col min="8445" max="8445" width="7.88671875" style="1" customWidth="1"/>
    <col min="8446" max="8446" width="9.109375" style="1"/>
    <col min="8447" max="8447" width="32.6640625" style="1" customWidth="1"/>
    <col min="8448" max="8449" width="9.109375" style="1"/>
    <col min="8450" max="8450" width="18.44140625" style="1" customWidth="1"/>
    <col min="8451" max="8451" width="10.88671875" style="1" customWidth="1"/>
    <col min="8452" max="8452" width="7.33203125" style="1" customWidth="1"/>
    <col min="8453" max="8698" width="9.109375" style="1"/>
    <col min="8699" max="8699" width="5.33203125" style="1" customWidth="1"/>
    <col min="8700" max="8700" width="27.6640625" style="1" customWidth="1"/>
    <col min="8701" max="8701" width="7.88671875" style="1" customWidth="1"/>
    <col min="8702" max="8702" width="9.109375" style="1"/>
    <col min="8703" max="8703" width="32.6640625" style="1" customWidth="1"/>
    <col min="8704" max="8705" width="9.109375" style="1"/>
    <col min="8706" max="8706" width="18.44140625" style="1" customWidth="1"/>
    <col min="8707" max="8707" width="10.88671875" style="1" customWidth="1"/>
    <col min="8708" max="8708" width="7.33203125" style="1" customWidth="1"/>
    <col min="8709" max="8954" width="9.109375" style="1"/>
    <col min="8955" max="8955" width="5.33203125" style="1" customWidth="1"/>
    <col min="8956" max="8956" width="27.6640625" style="1" customWidth="1"/>
    <col min="8957" max="8957" width="7.88671875" style="1" customWidth="1"/>
    <col min="8958" max="8958" width="9.109375" style="1"/>
    <col min="8959" max="8959" width="32.6640625" style="1" customWidth="1"/>
    <col min="8960" max="8961" width="9.109375" style="1"/>
    <col min="8962" max="8962" width="18.44140625" style="1" customWidth="1"/>
    <col min="8963" max="8963" width="10.88671875" style="1" customWidth="1"/>
    <col min="8964" max="8964" width="7.33203125" style="1" customWidth="1"/>
    <col min="8965" max="9210" width="9.109375" style="1"/>
    <col min="9211" max="9211" width="5.33203125" style="1" customWidth="1"/>
    <col min="9212" max="9212" width="27.6640625" style="1" customWidth="1"/>
    <col min="9213" max="9213" width="7.88671875" style="1" customWidth="1"/>
    <col min="9214" max="9214" width="9.109375" style="1"/>
    <col min="9215" max="9215" width="32.6640625" style="1" customWidth="1"/>
    <col min="9216" max="9217" width="9.109375" style="1"/>
    <col min="9218" max="9218" width="18.44140625" style="1" customWidth="1"/>
    <col min="9219" max="9219" width="10.88671875" style="1" customWidth="1"/>
    <col min="9220" max="9220" width="7.33203125" style="1" customWidth="1"/>
    <col min="9221" max="9466" width="9.109375" style="1"/>
    <col min="9467" max="9467" width="5.33203125" style="1" customWidth="1"/>
    <col min="9468" max="9468" width="27.6640625" style="1" customWidth="1"/>
    <col min="9469" max="9469" width="7.88671875" style="1" customWidth="1"/>
    <col min="9470" max="9470" width="9.109375" style="1"/>
    <col min="9471" max="9471" width="32.6640625" style="1" customWidth="1"/>
    <col min="9472" max="9473" width="9.109375" style="1"/>
    <col min="9474" max="9474" width="18.44140625" style="1" customWidth="1"/>
    <col min="9475" max="9475" width="10.88671875" style="1" customWidth="1"/>
    <col min="9476" max="9476" width="7.33203125" style="1" customWidth="1"/>
    <col min="9477" max="9722" width="9.109375" style="1"/>
    <col min="9723" max="9723" width="5.33203125" style="1" customWidth="1"/>
    <col min="9724" max="9724" width="27.6640625" style="1" customWidth="1"/>
    <col min="9725" max="9725" width="7.88671875" style="1" customWidth="1"/>
    <col min="9726" max="9726" width="9.109375" style="1"/>
    <col min="9727" max="9727" width="32.6640625" style="1" customWidth="1"/>
    <col min="9728" max="9729" width="9.109375" style="1"/>
    <col min="9730" max="9730" width="18.44140625" style="1" customWidth="1"/>
    <col min="9731" max="9731" width="10.88671875" style="1" customWidth="1"/>
    <col min="9732" max="9732" width="7.33203125" style="1" customWidth="1"/>
    <col min="9733" max="9978" width="9.109375" style="1"/>
    <col min="9979" max="9979" width="5.33203125" style="1" customWidth="1"/>
    <col min="9980" max="9980" width="27.6640625" style="1" customWidth="1"/>
    <col min="9981" max="9981" width="7.88671875" style="1" customWidth="1"/>
    <col min="9982" max="9982" width="9.109375" style="1"/>
    <col min="9983" max="9983" width="32.6640625" style="1" customWidth="1"/>
    <col min="9984" max="9985" width="9.109375" style="1"/>
    <col min="9986" max="9986" width="18.44140625" style="1" customWidth="1"/>
    <col min="9987" max="9987" width="10.88671875" style="1" customWidth="1"/>
    <col min="9988" max="9988" width="7.33203125" style="1" customWidth="1"/>
    <col min="9989" max="10234" width="9.109375" style="1"/>
    <col min="10235" max="10235" width="5.33203125" style="1" customWidth="1"/>
    <col min="10236" max="10236" width="27.6640625" style="1" customWidth="1"/>
    <col min="10237" max="10237" width="7.88671875" style="1" customWidth="1"/>
    <col min="10238" max="10238" width="9.109375" style="1"/>
    <col min="10239" max="10239" width="32.6640625" style="1" customWidth="1"/>
    <col min="10240" max="10241" width="9.109375" style="1"/>
    <col min="10242" max="10242" width="18.44140625" style="1" customWidth="1"/>
    <col min="10243" max="10243" width="10.88671875" style="1" customWidth="1"/>
    <col min="10244" max="10244" width="7.33203125" style="1" customWidth="1"/>
    <col min="10245" max="10490" width="9.109375" style="1"/>
    <col min="10491" max="10491" width="5.33203125" style="1" customWidth="1"/>
    <col min="10492" max="10492" width="27.6640625" style="1" customWidth="1"/>
    <col min="10493" max="10493" width="7.88671875" style="1" customWidth="1"/>
    <col min="10494" max="10494" width="9.109375" style="1"/>
    <col min="10495" max="10495" width="32.6640625" style="1" customWidth="1"/>
    <col min="10496" max="10497" width="9.109375" style="1"/>
    <col min="10498" max="10498" width="18.44140625" style="1" customWidth="1"/>
    <col min="10499" max="10499" width="10.88671875" style="1" customWidth="1"/>
    <col min="10500" max="10500" width="7.33203125" style="1" customWidth="1"/>
    <col min="10501" max="10746" width="9.109375" style="1"/>
    <col min="10747" max="10747" width="5.33203125" style="1" customWidth="1"/>
    <col min="10748" max="10748" width="27.6640625" style="1" customWidth="1"/>
    <col min="10749" max="10749" width="7.88671875" style="1" customWidth="1"/>
    <col min="10750" max="10750" width="9.109375" style="1"/>
    <col min="10751" max="10751" width="32.6640625" style="1" customWidth="1"/>
    <col min="10752" max="10753" width="9.109375" style="1"/>
    <col min="10754" max="10754" width="18.44140625" style="1" customWidth="1"/>
    <col min="10755" max="10755" width="10.88671875" style="1" customWidth="1"/>
    <col min="10756" max="10756" width="7.33203125" style="1" customWidth="1"/>
    <col min="10757" max="11002" width="9.109375" style="1"/>
    <col min="11003" max="11003" width="5.33203125" style="1" customWidth="1"/>
    <col min="11004" max="11004" width="27.6640625" style="1" customWidth="1"/>
    <col min="11005" max="11005" width="7.88671875" style="1" customWidth="1"/>
    <col min="11006" max="11006" width="9.109375" style="1"/>
    <col min="11007" max="11007" width="32.6640625" style="1" customWidth="1"/>
    <col min="11008" max="11009" width="9.109375" style="1"/>
    <col min="11010" max="11010" width="18.44140625" style="1" customWidth="1"/>
    <col min="11011" max="11011" width="10.88671875" style="1" customWidth="1"/>
    <col min="11012" max="11012" width="7.33203125" style="1" customWidth="1"/>
    <col min="11013" max="11258" width="9.109375" style="1"/>
    <col min="11259" max="11259" width="5.33203125" style="1" customWidth="1"/>
    <col min="11260" max="11260" width="27.6640625" style="1" customWidth="1"/>
    <col min="11261" max="11261" width="7.88671875" style="1" customWidth="1"/>
    <col min="11262" max="11262" width="9.109375" style="1"/>
    <col min="11263" max="11263" width="32.6640625" style="1" customWidth="1"/>
    <col min="11264" max="11265" width="9.109375" style="1"/>
    <col min="11266" max="11266" width="18.44140625" style="1" customWidth="1"/>
    <col min="11267" max="11267" width="10.88671875" style="1" customWidth="1"/>
    <col min="11268" max="11268" width="7.33203125" style="1" customWidth="1"/>
    <col min="11269" max="11514" width="9.109375" style="1"/>
    <col min="11515" max="11515" width="5.33203125" style="1" customWidth="1"/>
    <col min="11516" max="11516" width="27.6640625" style="1" customWidth="1"/>
    <col min="11517" max="11517" width="7.88671875" style="1" customWidth="1"/>
    <col min="11518" max="11518" width="9.109375" style="1"/>
    <col min="11519" max="11519" width="32.6640625" style="1" customWidth="1"/>
    <col min="11520" max="11521" width="9.109375" style="1"/>
    <col min="11522" max="11522" width="18.44140625" style="1" customWidth="1"/>
    <col min="11523" max="11523" width="10.88671875" style="1" customWidth="1"/>
    <col min="11524" max="11524" width="7.33203125" style="1" customWidth="1"/>
    <col min="11525" max="11770" width="9.109375" style="1"/>
    <col min="11771" max="11771" width="5.33203125" style="1" customWidth="1"/>
    <col min="11772" max="11772" width="27.6640625" style="1" customWidth="1"/>
    <col min="11773" max="11773" width="7.88671875" style="1" customWidth="1"/>
    <col min="11774" max="11774" width="9.109375" style="1"/>
    <col min="11775" max="11775" width="32.6640625" style="1" customWidth="1"/>
    <col min="11776" max="11777" width="9.109375" style="1"/>
    <col min="11778" max="11778" width="18.44140625" style="1" customWidth="1"/>
    <col min="11779" max="11779" width="10.88671875" style="1" customWidth="1"/>
    <col min="11780" max="11780" width="7.33203125" style="1" customWidth="1"/>
    <col min="11781" max="12026" width="9.109375" style="1"/>
    <col min="12027" max="12027" width="5.33203125" style="1" customWidth="1"/>
    <col min="12028" max="12028" width="27.6640625" style="1" customWidth="1"/>
    <col min="12029" max="12029" width="7.88671875" style="1" customWidth="1"/>
    <col min="12030" max="12030" width="9.109375" style="1"/>
    <col min="12031" max="12031" width="32.6640625" style="1" customWidth="1"/>
    <col min="12032" max="12033" width="9.109375" style="1"/>
    <col min="12034" max="12034" width="18.44140625" style="1" customWidth="1"/>
    <col min="12035" max="12035" width="10.88671875" style="1" customWidth="1"/>
    <col min="12036" max="12036" width="7.33203125" style="1" customWidth="1"/>
    <col min="12037" max="12282" width="9.109375" style="1"/>
    <col min="12283" max="12283" width="5.33203125" style="1" customWidth="1"/>
    <col min="12284" max="12284" width="27.6640625" style="1" customWidth="1"/>
    <col min="12285" max="12285" width="7.88671875" style="1" customWidth="1"/>
    <col min="12286" max="12286" width="9.109375" style="1"/>
    <col min="12287" max="12287" width="32.6640625" style="1" customWidth="1"/>
    <col min="12288" max="12289" width="9.109375" style="1"/>
    <col min="12290" max="12290" width="18.44140625" style="1" customWidth="1"/>
    <col min="12291" max="12291" width="10.88671875" style="1" customWidth="1"/>
    <col min="12292" max="12292" width="7.33203125" style="1" customWidth="1"/>
    <col min="12293" max="12538" width="9.109375" style="1"/>
    <col min="12539" max="12539" width="5.33203125" style="1" customWidth="1"/>
    <col min="12540" max="12540" width="27.6640625" style="1" customWidth="1"/>
    <col min="12541" max="12541" width="7.88671875" style="1" customWidth="1"/>
    <col min="12542" max="12542" width="9.109375" style="1"/>
    <col min="12543" max="12543" width="32.6640625" style="1" customWidth="1"/>
    <col min="12544" max="12545" width="9.109375" style="1"/>
    <col min="12546" max="12546" width="18.44140625" style="1" customWidth="1"/>
    <col min="12547" max="12547" width="10.88671875" style="1" customWidth="1"/>
    <col min="12548" max="12548" width="7.33203125" style="1" customWidth="1"/>
    <col min="12549" max="12794" width="9.109375" style="1"/>
    <col min="12795" max="12795" width="5.33203125" style="1" customWidth="1"/>
    <col min="12796" max="12796" width="27.6640625" style="1" customWidth="1"/>
    <col min="12797" max="12797" width="7.88671875" style="1" customWidth="1"/>
    <col min="12798" max="12798" width="9.109375" style="1"/>
    <col min="12799" max="12799" width="32.6640625" style="1" customWidth="1"/>
    <col min="12800" max="12801" width="9.109375" style="1"/>
    <col min="12802" max="12802" width="18.44140625" style="1" customWidth="1"/>
    <col min="12803" max="12803" width="10.88671875" style="1" customWidth="1"/>
    <col min="12804" max="12804" width="7.33203125" style="1" customWidth="1"/>
    <col min="12805" max="13050" width="9.109375" style="1"/>
    <col min="13051" max="13051" width="5.33203125" style="1" customWidth="1"/>
    <col min="13052" max="13052" width="27.6640625" style="1" customWidth="1"/>
    <col min="13053" max="13053" width="7.88671875" style="1" customWidth="1"/>
    <col min="13054" max="13054" width="9.109375" style="1"/>
    <col min="13055" max="13055" width="32.6640625" style="1" customWidth="1"/>
    <col min="13056" max="13057" width="9.109375" style="1"/>
    <col min="13058" max="13058" width="18.44140625" style="1" customWidth="1"/>
    <col min="13059" max="13059" width="10.88671875" style="1" customWidth="1"/>
    <col min="13060" max="13060" width="7.33203125" style="1" customWidth="1"/>
    <col min="13061" max="13306" width="9.109375" style="1"/>
    <col min="13307" max="13307" width="5.33203125" style="1" customWidth="1"/>
    <col min="13308" max="13308" width="27.6640625" style="1" customWidth="1"/>
    <col min="13309" max="13309" width="7.88671875" style="1" customWidth="1"/>
    <col min="13310" max="13310" width="9.109375" style="1"/>
    <col min="13311" max="13311" width="32.6640625" style="1" customWidth="1"/>
    <col min="13312" max="13313" width="9.109375" style="1"/>
    <col min="13314" max="13314" width="18.44140625" style="1" customWidth="1"/>
    <col min="13315" max="13315" width="10.88671875" style="1" customWidth="1"/>
    <col min="13316" max="13316" width="7.33203125" style="1" customWidth="1"/>
    <col min="13317" max="13562" width="9.109375" style="1"/>
    <col min="13563" max="13563" width="5.33203125" style="1" customWidth="1"/>
    <col min="13564" max="13564" width="27.6640625" style="1" customWidth="1"/>
    <col min="13565" max="13565" width="7.88671875" style="1" customWidth="1"/>
    <col min="13566" max="13566" width="9.109375" style="1"/>
    <col min="13567" max="13567" width="32.6640625" style="1" customWidth="1"/>
    <col min="13568" max="13569" width="9.109375" style="1"/>
    <col min="13570" max="13570" width="18.44140625" style="1" customWidth="1"/>
    <col min="13571" max="13571" width="10.88671875" style="1" customWidth="1"/>
    <col min="13572" max="13572" width="7.33203125" style="1" customWidth="1"/>
    <col min="13573" max="13818" width="9.109375" style="1"/>
    <col min="13819" max="13819" width="5.33203125" style="1" customWidth="1"/>
    <col min="13820" max="13820" width="27.6640625" style="1" customWidth="1"/>
    <col min="13821" max="13821" width="7.88671875" style="1" customWidth="1"/>
    <col min="13822" max="13822" width="9.109375" style="1"/>
    <col min="13823" max="13823" width="32.6640625" style="1" customWidth="1"/>
    <col min="13824" max="13825" width="9.109375" style="1"/>
    <col min="13826" max="13826" width="18.44140625" style="1" customWidth="1"/>
    <col min="13827" max="13827" width="10.88671875" style="1" customWidth="1"/>
    <col min="13828" max="13828" width="7.33203125" style="1" customWidth="1"/>
    <col min="13829" max="14074" width="9.109375" style="1"/>
    <col min="14075" max="14075" width="5.33203125" style="1" customWidth="1"/>
    <col min="14076" max="14076" width="27.6640625" style="1" customWidth="1"/>
    <col min="14077" max="14077" width="7.88671875" style="1" customWidth="1"/>
    <col min="14078" max="14078" width="9.109375" style="1"/>
    <col min="14079" max="14079" width="32.6640625" style="1" customWidth="1"/>
    <col min="14080" max="14081" width="9.109375" style="1"/>
    <col min="14082" max="14082" width="18.44140625" style="1" customWidth="1"/>
    <col min="14083" max="14083" width="10.88671875" style="1" customWidth="1"/>
    <col min="14084" max="14084" width="7.33203125" style="1" customWidth="1"/>
    <col min="14085" max="14330" width="9.109375" style="1"/>
    <col min="14331" max="14331" width="5.33203125" style="1" customWidth="1"/>
    <col min="14332" max="14332" width="27.6640625" style="1" customWidth="1"/>
    <col min="14333" max="14333" width="7.88671875" style="1" customWidth="1"/>
    <col min="14334" max="14334" width="9.109375" style="1"/>
    <col min="14335" max="14335" width="32.6640625" style="1" customWidth="1"/>
    <col min="14336" max="14337" width="9.109375" style="1"/>
    <col min="14338" max="14338" width="18.44140625" style="1" customWidth="1"/>
    <col min="14339" max="14339" width="10.88671875" style="1" customWidth="1"/>
    <col min="14340" max="14340" width="7.33203125" style="1" customWidth="1"/>
    <col min="14341" max="14586" width="9.109375" style="1"/>
    <col min="14587" max="14587" width="5.33203125" style="1" customWidth="1"/>
    <col min="14588" max="14588" width="27.6640625" style="1" customWidth="1"/>
    <col min="14589" max="14589" width="7.88671875" style="1" customWidth="1"/>
    <col min="14590" max="14590" width="9.109375" style="1"/>
    <col min="14591" max="14591" width="32.6640625" style="1" customWidth="1"/>
    <col min="14592" max="14593" width="9.109375" style="1"/>
    <col min="14594" max="14594" width="18.44140625" style="1" customWidth="1"/>
    <col min="14595" max="14595" width="10.88671875" style="1" customWidth="1"/>
    <col min="14596" max="14596" width="7.33203125" style="1" customWidth="1"/>
    <col min="14597" max="14842" width="9.109375" style="1"/>
    <col min="14843" max="14843" width="5.33203125" style="1" customWidth="1"/>
    <col min="14844" max="14844" width="27.6640625" style="1" customWidth="1"/>
    <col min="14845" max="14845" width="7.88671875" style="1" customWidth="1"/>
    <col min="14846" max="14846" width="9.109375" style="1"/>
    <col min="14847" max="14847" width="32.6640625" style="1" customWidth="1"/>
    <col min="14848" max="14849" width="9.109375" style="1"/>
    <col min="14850" max="14850" width="18.44140625" style="1" customWidth="1"/>
    <col min="14851" max="14851" width="10.88671875" style="1" customWidth="1"/>
    <col min="14852" max="14852" width="7.33203125" style="1" customWidth="1"/>
    <col min="14853" max="15098" width="9.109375" style="1"/>
    <col min="15099" max="15099" width="5.33203125" style="1" customWidth="1"/>
    <col min="15100" max="15100" width="27.6640625" style="1" customWidth="1"/>
    <col min="15101" max="15101" width="7.88671875" style="1" customWidth="1"/>
    <col min="15102" max="15102" width="9.109375" style="1"/>
    <col min="15103" max="15103" width="32.6640625" style="1" customWidth="1"/>
    <col min="15104" max="15105" width="9.109375" style="1"/>
    <col min="15106" max="15106" width="18.44140625" style="1" customWidth="1"/>
    <col min="15107" max="15107" width="10.88671875" style="1" customWidth="1"/>
    <col min="15108" max="15108" width="7.33203125" style="1" customWidth="1"/>
    <col min="15109" max="15354" width="9.109375" style="1"/>
    <col min="15355" max="15355" width="5.33203125" style="1" customWidth="1"/>
    <col min="15356" max="15356" width="27.6640625" style="1" customWidth="1"/>
    <col min="15357" max="15357" width="7.88671875" style="1" customWidth="1"/>
    <col min="15358" max="15358" width="9.109375" style="1"/>
    <col min="15359" max="15359" width="32.6640625" style="1" customWidth="1"/>
    <col min="15360" max="15361" width="9.109375" style="1"/>
    <col min="15362" max="15362" width="18.44140625" style="1" customWidth="1"/>
    <col min="15363" max="15363" width="10.88671875" style="1" customWidth="1"/>
    <col min="15364" max="15364" width="7.33203125" style="1" customWidth="1"/>
    <col min="15365" max="15610" width="9.109375" style="1"/>
    <col min="15611" max="15611" width="5.33203125" style="1" customWidth="1"/>
    <col min="15612" max="15612" width="27.6640625" style="1" customWidth="1"/>
    <col min="15613" max="15613" width="7.88671875" style="1" customWidth="1"/>
    <col min="15614" max="15614" width="9.109375" style="1"/>
    <col min="15615" max="15615" width="32.6640625" style="1" customWidth="1"/>
    <col min="15616" max="15617" width="9.109375" style="1"/>
    <col min="15618" max="15618" width="18.44140625" style="1" customWidth="1"/>
    <col min="15619" max="15619" width="10.88671875" style="1" customWidth="1"/>
    <col min="15620" max="15620" width="7.33203125" style="1" customWidth="1"/>
    <col min="15621" max="15866" width="9.109375" style="1"/>
    <col min="15867" max="15867" width="5.33203125" style="1" customWidth="1"/>
    <col min="15868" max="15868" width="27.6640625" style="1" customWidth="1"/>
    <col min="15869" max="15869" width="7.88671875" style="1" customWidth="1"/>
    <col min="15870" max="15870" width="9.109375" style="1"/>
    <col min="15871" max="15871" width="32.6640625" style="1" customWidth="1"/>
    <col min="15872" max="15873" width="9.109375" style="1"/>
    <col min="15874" max="15874" width="18.44140625" style="1" customWidth="1"/>
    <col min="15875" max="15875" width="10.88671875" style="1" customWidth="1"/>
    <col min="15876" max="15876" width="7.33203125" style="1" customWidth="1"/>
    <col min="15877" max="16122" width="9.109375" style="1"/>
    <col min="16123" max="16123" width="5.33203125" style="1" customWidth="1"/>
    <col min="16124" max="16124" width="27.6640625" style="1" customWidth="1"/>
    <col min="16125" max="16125" width="7.88671875" style="1" customWidth="1"/>
    <col min="16126" max="16126" width="9.109375" style="1"/>
    <col min="16127" max="16127" width="32.6640625" style="1" customWidth="1"/>
    <col min="16128" max="16129" width="9.109375" style="1"/>
    <col min="16130" max="16130" width="18.44140625" style="1" customWidth="1"/>
    <col min="16131" max="16131" width="10.88671875" style="1" customWidth="1"/>
    <col min="16132" max="16132" width="7.33203125" style="1" customWidth="1"/>
    <col min="16133" max="16368" width="9.109375" style="1"/>
    <col min="16369" max="16384" width="9.109375" style="1" customWidth="1"/>
  </cols>
  <sheetData>
    <row r="1" spans="1:12" ht="98.4" customHeight="1">
      <c r="G1" s="14" t="s">
        <v>32</v>
      </c>
      <c r="H1" s="14"/>
      <c r="I1" s="14"/>
      <c r="J1" s="14"/>
      <c r="K1" s="13"/>
      <c r="L1" s="4"/>
    </row>
    <row r="2" spans="1:12" ht="15.6">
      <c r="A2" s="45" t="s">
        <v>18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2" ht="15.6">
      <c r="A3" s="45" t="s">
        <v>19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2" ht="12.6" customHeight="1">
      <c r="A4" s="46" t="s">
        <v>20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2" ht="15.6">
      <c r="A5" s="47" t="s">
        <v>33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2" ht="42.75" customHeight="1">
      <c r="A6" s="34" t="s">
        <v>0</v>
      </c>
      <c r="B6" s="34" t="s">
        <v>1</v>
      </c>
      <c r="C6" s="39" t="s">
        <v>2</v>
      </c>
      <c r="D6" s="40"/>
      <c r="E6" s="34" t="s">
        <v>3</v>
      </c>
      <c r="F6" s="34"/>
      <c r="G6" s="34"/>
      <c r="H6" s="34" t="s">
        <v>4</v>
      </c>
      <c r="I6" s="34"/>
      <c r="J6" s="34"/>
      <c r="K6" s="34"/>
    </row>
    <row r="7" spans="1:12" ht="22.5" customHeight="1">
      <c r="A7" s="34"/>
      <c r="B7" s="34"/>
      <c r="C7" s="42" t="s">
        <v>5</v>
      </c>
      <c r="D7" s="43" t="s">
        <v>6</v>
      </c>
      <c r="E7" s="34" t="s">
        <v>7</v>
      </c>
      <c r="F7" s="44" t="s">
        <v>15</v>
      </c>
      <c r="G7" s="44"/>
      <c r="H7" s="34" t="s">
        <v>8</v>
      </c>
      <c r="I7" s="34" t="s">
        <v>9</v>
      </c>
      <c r="J7" s="24" t="s">
        <v>10</v>
      </c>
      <c r="K7" s="24"/>
    </row>
    <row r="8" spans="1:12" ht="43.5" customHeight="1">
      <c r="A8" s="34"/>
      <c r="B8" s="34"/>
      <c r="C8" s="42"/>
      <c r="D8" s="43"/>
      <c r="E8" s="34"/>
      <c r="F8" s="11" t="s">
        <v>16</v>
      </c>
      <c r="G8" s="11" t="s">
        <v>17</v>
      </c>
      <c r="H8" s="34"/>
      <c r="I8" s="34"/>
      <c r="J8" s="11" t="s">
        <v>16</v>
      </c>
      <c r="K8" s="11" t="s">
        <v>17</v>
      </c>
    </row>
    <row r="9" spans="1:12">
      <c r="A9" s="2">
        <v>1</v>
      </c>
      <c r="B9" s="2">
        <v>2</v>
      </c>
      <c r="C9" s="3">
        <v>3</v>
      </c>
      <c r="D9" s="3">
        <v>4</v>
      </c>
      <c r="E9" s="3">
        <v>5</v>
      </c>
      <c r="F9" s="12">
        <v>6</v>
      </c>
      <c r="G9" s="12">
        <v>7</v>
      </c>
      <c r="H9" s="3">
        <v>8</v>
      </c>
      <c r="I9" s="3">
        <v>9</v>
      </c>
      <c r="J9" s="12">
        <v>10</v>
      </c>
      <c r="K9" s="12">
        <v>11</v>
      </c>
    </row>
    <row r="10" spans="1:12" ht="90" customHeight="1">
      <c r="A10" s="34" t="s">
        <v>21</v>
      </c>
      <c r="B10" s="34"/>
      <c r="C10" s="38" t="s">
        <v>22</v>
      </c>
      <c r="D10" s="38"/>
      <c r="E10" s="38"/>
      <c r="F10" s="38"/>
      <c r="G10" s="38"/>
      <c r="H10" s="38"/>
      <c r="I10" s="38"/>
      <c r="J10" s="38"/>
      <c r="K10" s="38"/>
    </row>
    <row r="11" spans="1:12" ht="22.5" customHeight="1">
      <c r="A11" s="34" t="s">
        <v>27</v>
      </c>
      <c r="B11" s="34"/>
      <c r="C11" s="38" t="s">
        <v>23</v>
      </c>
      <c r="D11" s="38"/>
      <c r="E11" s="38"/>
      <c r="F11" s="38"/>
      <c r="G11" s="38"/>
      <c r="H11" s="38"/>
      <c r="I11" s="38"/>
      <c r="J11" s="38"/>
      <c r="K11" s="38"/>
    </row>
    <row r="12" spans="1:12" ht="50.25" customHeight="1">
      <c r="A12" s="41" t="s">
        <v>26</v>
      </c>
      <c r="B12" s="41"/>
      <c r="C12" s="34" t="s">
        <v>24</v>
      </c>
      <c r="D12" s="34"/>
      <c r="E12" s="34"/>
      <c r="F12" s="34"/>
      <c r="G12" s="34"/>
      <c r="H12" s="34"/>
      <c r="I12" s="34"/>
      <c r="J12" s="34"/>
      <c r="K12" s="34"/>
    </row>
    <row r="13" spans="1:12" ht="16.5" customHeight="1">
      <c r="A13" s="35"/>
      <c r="B13" s="25" t="s">
        <v>25</v>
      </c>
      <c r="C13" s="15" t="s">
        <v>12</v>
      </c>
      <c r="D13" s="15" t="s">
        <v>12</v>
      </c>
      <c r="E13" s="5" t="s">
        <v>11</v>
      </c>
      <c r="F13" s="6">
        <f t="shared" ref="F13:G13" si="0">F14+F15</f>
        <v>2637130.81</v>
      </c>
      <c r="G13" s="6">
        <f t="shared" si="0"/>
        <v>10100</v>
      </c>
      <c r="H13" s="16" t="s">
        <v>12</v>
      </c>
      <c r="I13" s="16" t="s">
        <v>12</v>
      </c>
      <c r="J13" s="16" t="s">
        <v>12</v>
      </c>
      <c r="K13" s="16" t="s">
        <v>12</v>
      </c>
    </row>
    <row r="14" spans="1:12" ht="39.6">
      <c r="A14" s="36"/>
      <c r="B14" s="26"/>
      <c r="C14" s="16"/>
      <c r="D14" s="16"/>
      <c r="E14" s="7" t="s">
        <v>13</v>
      </c>
      <c r="F14" s="8">
        <f t="shared" ref="F14:G14" si="1">F17</f>
        <v>137130.81</v>
      </c>
      <c r="G14" s="8">
        <f t="shared" si="1"/>
        <v>10100</v>
      </c>
      <c r="H14" s="16"/>
      <c r="I14" s="16"/>
      <c r="J14" s="16"/>
      <c r="K14" s="16"/>
    </row>
    <row r="15" spans="1:12" ht="22.5" customHeight="1">
      <c r="A15" s="37"/>
      <c r="B15" s="27"/>
      <c r="C15" s="17"/>
      <c r="D15" s="17"/>
      <c r="E15" s="7" t="s">
        <v>14</v>
      </c>
      <c r="F15" s="8">
        <f t="shared" ref="F15:G15" si="2">F18</f>
        <v>2500000</v>
      </c>
      <c r="G15" s="8">
        <f t="shared" si="2"/>
        <v>0</v>
      </c>
      <c r="H15" s="17"/>
      <c r="I15" s="17"/>
      <c r="J15" s="17"/>
      <c r="K15" s="17"/>
    </row>
    <row r="16" spans="1:12">
      <c r="A16" s="24"/>
      <c r="B16" s="25" t="s">
        <v>34</v>
      </c>
      <c r="C16" s="15" t="s">
        <v>12</v>
      </c>
      <c r="D16" s="15" t="s">
        <v>12</v>
      </c>
      <c r="E16" s="9" t="s">
        <v>11</v>
      </c>
      <c r="F16" s="8">
        <f t="shared" ref="F16:G16" si="3">F17+F18</f>
        <v>2637130.81</v>
      </c>
      <c r="G16" s="8">
        <f t="shared" si="3"/>
        <v>10100</v>
      </c>
      <c r="H16" s="15" t="s">
        <v>12</v>
      </c>
      <c r="I16" s="15" t="s">
        <v>12</v>
      </c>
      <c r="J16" s="15" t="s">
        <v>12</v>
      </c>
      <c r="K16" s="15" t="s">
        <v>12</v>
      </c>
    </row>
    <row r="17" spans="1:11" ht="39.6">
      <c r="A17" s="24"/>
      <c r="B17" s="26"/>
      <c r="C17" s="16"/>
      <c r="D17" s="16"/>
      <c r="E17" s="7" t="s">
        <v>13</v>
      </c>
      <c r="F17" s="8">
        <v>137130.81</v>
      </c>
      <c r="G17" s="8">
        <f>G20</f>
        <v>10100</v>
      </c>
      <c r="H17" s="16"/>
      <c r="I17" s="16"/>
      <c r="J17" s="16"/>
      <c r="K17" s="16"/>
    </row>
    <row r="18" spans="1:11" ht="97.2" customHeight="1">
      <c r="A18" s="24"/>
      <c r="B18" s="27"/>
      <c r="C18" s="17"/>
      <c r="D18" s="17"/>
      <c r="E18" s="7" t="s">
        <v>14</v>
      </c>
      <c r="F18" s="8">
        <f>F21</f>
        <v>2500000</v>
      </c>
      <c r="G18" s="8">
        <f>G21</f>
        <v>0</v>
      </c>
      <c r="H18" s="17"/>
      <c r="I18" s="17"/>
      <c r="J18" s="17"/>
      <c r="K18" s="17"/>
    </row>
    <row r="19" spans="1:11">
      <c r="A19" s="24"/>
      <c r="B19" s="25" t="s">
        <v>35</v>
      </c>
      <c r="C19" s="15">
        <v>601</v>
      </c>
      <c r="D19" s="28" t="s">
        <v>28</v>
      </c>
      <c r="E19" s="9" t="s">
        <v>11</v>
      </c>
      <c r="F19" s="8">
        <f>F20+F21</f>
        <v>2510100</v>
      </c>
      <c r="G19" s="8">
        <f>G20+G21</f>
        <v>10100</v>
      </c>
      <c r="H19" s="31" t="s">
        <v>36</v>
      </c>
      <c r="I19" s="15" t="s">
        <v>30</v>
      </c>
      <c r="J19" s="48">
        <v>1</v>
      </c>
      <c r="K19" s="48">
        <v>1</v>
      </c>
    </row>
    <row r="20" spans="1:11" ht="39" customHeight="1">
      <c r="A20" s="24"/>
      <c r="B20" s="26"/>
      <c r="C20" s="16"/>
      <c r="D20" s="29"/>
      <c r="E20" s="7" t="s">
        <v>13</v>
      </c>
      <c r="F20" s="8">
        <v>10100</v>
      </c>
      <c r="G20" s="8">
        <v>10100</v>
      </c>
      <c r="H20" s="32"/>
      <c r="I20" s="16"/>
      <c r="J20" s="48"/>
      <c r="K20" s="48"/>
    </row>
    <row r="21" spans="1:11" ht="66" customHeight="1">
      <c r="A21" s="24"/>
      <c r="B21" s="27"/>
      <c r="C21" s="17"/>
      <c r="D21" s="30"/>
      <c r="E21" s="7" t="s">
        <v>14</v>
      </c>
      <c r="F21" s="8">
        <v>2500000</v>
      </c>
      <c r="G21" s="8">
        <v>0</v>
      </c>
      <c r="H21" s="33"/>
      <c r="I21" s="17"/>
      <c r="J21" s="48"/>
      <c r="K21" s="48"/>
    </row>
    <row r="22" spans="1:11" ht="14.25" customHeight="1">
      <c r="A22" s="18" t="s">
        <v>29</v>
      </c>
      <c r="B22" s="19"/>
      <c r="C22" s="15" t="s">
        <v>12</v>
      </c>
      <c r="D22" s="15" t="s">
        <v>12</v>
      </c>
      <c r="E22" s="9" t="s">
        <v>11</v>
      </c>
      <c r="F22" s="8">
        <f t="shared" ref="F22" si="4">F23+F24</f>
        <v>2637130.81</v>
      </c>
      <c r="G22" s="8">
        <f t="shared" ref="G22" si="5">G23+G24</f>
        <v>10100</v>
      </c>
      <c r="H22" s="15" t="s">
        <v>12</v>
      </c>
      <c r="I22" s="15" t="s">
        <v>12</v>
      </c>
      <c r="J22" s="15" t="s">
        <v>12</v>
      </c>
      <c r="K22" s="15" t="s">
        <v>12</v>
      </c>
    </row>
    <row r="23" spans="1:11" ht="40.950000000000003" customHeight="1">
      <c r="A23" s="20"/>
      <c r="B23" s="21"/>
      <c r="C23" s="16"/>
      <c r="D23" s="16"/>
      <c r="E23" s="7" t="s">
        <v>13</v>
      </c>
      <c r="F23" s="8">
        <f>F14</f>
        <v>137130.81</v>
      </c>
      <c r="G23" s="8">
        <f>G14</f>
        <v>10100</v>
      </c>
      <c r="H23" s="16"/>
      <c r="I23" s="16"/>
      <c r="J23" s="16"/>
      <c r="K23" s="16"/>
    </row>
    <row r="24" spans="1:11" ht="16.5" customHeight="1">
      <c r="A24" s="22"/>
      <c r="B24" s="23"/>
      <c r="C24" s="17"/>
      <c r="D24" s="17"/>
      <c r="E24" s="7" t="s">
        <v>14</v>
      </c>
      <c r="F24" s="8">
        <f>F15</f>
        <v>2500000</v>
      </c>
      <c r="G24" s="8">
        <f>G15</f>
        <v>0</v>
      </c>
      <c r="H24" s="17"/>
      <c r="I24" s="17"/>
      <c r="J24" s="17"/>
      <c r="K24" s="17"/>
    </row>
    <row r="25" spans="1:11" ht="14.25" customHeight="1">
      <c r="A25" s="18" t="s">
        <v>31</v>
      </c>
      <c r="B25" s="19"/>
      <c r="C25" s="15" t="s">
        <v>12</v>
      </c>
      <c r="D25" s="15" t="s">
        <v>12</v>
      </c>
      <c r="E25" s="9" t="s">
        <v>11</v>
      </c>
      <c r="F25" s="8">
        <f>F26+F27</f>
        <v>2637130.81</v>
      </c>
      <c r="G25" s="8">
        <f>G26+G27</f>
        <v>10100</v>
      </c>
      <c r="H25" s="15" t="s">
        <v>12</v>
      </c>
      <c r="I25" s="15" t="s">
        <v>12</v>
      </c>
      <c r="J25" s="15" t="s">
        <v>12</v>
      </c>
      <c r="K25" s="15" t="s">
        <v>12</v>
      </c>
    </row>
    <row r="26" spans="1:11" ht="39" customHeight="1">
      <c r="A26" s="20"/>
      <c r="B26" s="21"/>
      <c r="C26" s="16"/>
      <c r="D26" s="16"/>
      <c r="E26" s="7" t="s">
        <v>13</v>
      </c>
      <c r="F26" s="8">
        <f>F14</f>
        <v>137130.81</v>
      </c>
      <c r="G26" s="8">
        <f>G14</f>
        <v>10100</v>
      </c>
      <c r="H26" s="16"/>
      <c r="I26" s="16"/>
      <c r="J26" s="16"/>
      <c r="K26" s="16"/>
    </row>
    <row r="27" spans="1:11" ht="40.5" customHeight="1">
      <c r="A27" s="22"/>
      <c r="B27" s="23"/>
      <c r="C27" s="17"/>
      <c r="D27" s="17"/>
      <c r="E27" s="7" t="s">
        <v>14</v>
      </c>
      <c r="F27" s="8">
        <f>F15</f>
        <v>2500000</v>
      </c>
      <c r="G27" s="8">
        <f>G15</f>
        <v>0</v>
      </c>
      <c r="H27" s="17"/>
      <c r="I27" s="17"/>
      <c r="J27" s="17"/>
      <c r="K27" s="17"/>
    </row>
  </sheetData>
  <mergeCells count="61">
    <mergeCell ref="J25:J27"/>
    <mergeCell ref="K25:K27"/>
    <mergeCell ref="A2:K2"/>
    <mergeCell ref="A3:K3"/>
    <mergeCell ref="A4:K4"/>
    <mergeCell ref="A5:K5"/>
    <mergeCell ref="J16:J18"/>
    <mergeCell ref="K16:K18"/>
    <mergeCell ref="J19:J21"/>
    <mergeCell ref="K19:K21"/>
    <mergeCell ref="J22:J24"/>
    <mergeCell ref="K22:K24"/>
    <mergeCell ref="H6:K6"/>
    <mergeCell ref="C10:K10"/>
    <mergeCell ref="I19:I21"/>
    <mergeCell ref="J13:J15"/>
    <mergeCell ref="K13:K15"/>
    <mergeCell ref="A6:A8"/>
    <mergeCell ref="B6:B8"/>
    <mergeCell ref="C6:D6"/>
    <mergeCell ref="E6:G6"/>
    <mergeCell ref="J7:K7"/>
    <mergeCell ref="A10:B10"/>
    <mergeCell ref="A11:B11"/>
    <mergeCell ref="A12:B12"/>
    <mergeCell ref="C7:C8"/>
    <mergeCell ref="D7:D8"/>
    <mergeCell ref="E7:E8"/>
    <mergeCell ref="F7:G7"/>
    <mergeCell ref="C12:K12"/>
    <mergeCell ref="H7:H8"/>
    <mergeCell ref="I16:I18"/>
    <mergeCell ref="A13:A15"/>
    <mergeCell ref="B13:B15"/>
    <mergeCell ref="C13:C15"/>
    <mergeCell ref="D13:D15"/>
    <mergeCell ref="H13:H15"/>
    <mergeCell ref="I13:I15"/>
    <mergeCell ref="A16:A18"/>
    <mergeCell ref="B16:B18"/>
    <mergeCell ref="C16:C18"/>
    <mergeCell ref="D16:D18"/>
    <mergeCell ref="H16:H18"/>
    <mergeCell ref="C11:K11"/>
    <mergeCell ref="I7:I8"/>
    <mergeCell ref="G1:J1"/>
    <mergeCell ref="H25:H27"/>
    <mergeCell ref="I25:I27"/>
    <mergeCell ref="A25:B27"/>
    <mergeCell ref="C25:C27"/>
    <mergeCell ref="D25:D27"/>
    <mergeCell ref="A19:A21"/>
    <mergeCell ref="B19:B21"/>
    <mergeCell ref="C19:C21"/>
    <mergeCell ref="D19:D21"/>
    <mergeCell ref="H19:H21"/>
    <mergeCell ref="A22:B24"/>
    <mergeCell ref="C22:C24"/>
    <mergeCell ref="D22:D24"/>
    <mergeCell ref="H22:H24"/>
    <mergeCell ref="I22:I24"/>
  </mergeCells>
  <pageMargins left="1" right="1" top="1" bottom="1" header="0.5" footer="0.5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2024-10-10T12:53:53Z</dcterms:modified>
</cp:coreProperties>
</file>